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4cf20263a4683e6/เอกสาร/นผ.เฟิร์นเจริญใจ/งานของสภ.รัตภูมิ/ITA 2569/หัวข้อ/หัวข้อที่09-10/"/>
    </mc:Choice>
  </mc:AlternateContent>
  <xr:revisionPtr revIDLastSave="1" documentId="13_ncr:1_{E02DDEFA-1940-4CC3-B2EF-F2859DC17B1D}" xr6:coauthVersionLast="47" xr6:coauthVersionMax="47" xr10:uidLastSave="{C4CAC71F-36F5-415E-9058-DFF5F2A4170E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Sheet1!$A$1:$G$63</definedName>
    <definedName name="_xlnm.Print_Titles" localSheetId="0">Sheet1!$1:$3</definedName>
  </definedNames>
  <calcPr calcId="181029"/>
</workbook>
</file>

<file path=xl/calcChain.xml><?xml version="1.0" encoding="utf-8"?>
<calcChain xmlns="http://schemas.openxmlformats.org/spreadsheetml/2006/main">
  <c r="F23" i="1" l="1"/>
  <c r="D24" i="1"/>
  <c r="F14" i="1"/>
  <c r="F10" i="1"/>
  <c r="F27" i="1"/>
  <c r="F11" i="1"/>
  <c r="F12" i="1"/>
  <c r="F13" i="1"/>
  <c r="F15" i="1"/>
  <c r="F16" i="1"/>
  <c r="F17" i="1"/>
  <c r="F18" i="1"/>
  <c r="F19" i="1"/>
  <c r="F20" i="1"/>
  <c r="F21" i="1"/>
  <c r="F22" i="1"/>
  <c r="E55" i="1"/>
  <c r="D55" i="1"/>
  <c r="E29" i="1"/>
  <c r="D29" i="1"/>
  <c r="F29" i="1" l="1"/>
  <c r="F24" i="1"/>
  <c r="F9" i="1"/>
</calcChain>
</file>

<file path=xl/sharedStrings.xml><?xml version="1.0" encoding="utf-8"?>
<sst xmlns="http://schemas.openxmlformats.org/spreadsheetml/2006/main" count="77" uniqueCount="41">
  <si>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</si>
  <si>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</si>
  <si>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</si>
  <si>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</si>
  <si>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</si>
  <si>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</si>
  <si>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</si>
  <si>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</si>
  <si>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</si>
  <si>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</si>
  <si>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</si>
  <si>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</si>
  <si>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</si>
  <si>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</si>
  <si>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</si>
  <si>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ยุติธรรมและบริการประชาชน</t>
  </si>
  <si>
    <t>โครงการสร้างเครือข่ายการมีส่วนร่วมของประชาชน ฯ</t>
  </si>
  <si>
    <t>วัสดุเชื้อเพลิง (รถยนต์,จยย.)</t>
  </si>
  <si>
    <t>งบปฏิรูประบบงานหน่วย</t>
  </si>
  <si>
    <t>ทางถนนช่วงเทศกาลสำคัญ</t>
  </si>
  <si>
    <t>คชจ.ในการส่งหมายเรียกพยาน</t>
  </si>
  <si>
    <t>ค่าตอบแทนพยาน</t>
  </si>
  <si>
    <t>ค่าตอบแทนนักจิตวิทยา</t>
  </si>
  <si>
    <t>ค่าตอบแทนชันสูตรพลิกศพ</t>
  </si>
  <si>
    <t>โครงการ การบังคับใช้กฏหมาย อำนวยความ</t>
  </si>
  <si>
    <t>กิจกรรม การบังคับใช้กฏหมายและบริการประชาชน</t>
  </si>
  <si>
    <t>แนวทางการแก้ไข</t>
  </si>
  <si>
    <t>ปัญหา/อุปสรรค</t>
  </si>
  <si>
    <t>ไม่มี</t>
  </si>
  <si>
    <t>ตรวจแล้วถูกต้อง</t>
  </si>
  <si>
    <t>ต่ำกว่าเป้า</t>
  </si>
  <si>
    <t>รายงานผลการใช้จ่ายงบประมาณ สถานีตำรวจภูธรรัตภูมิ</t>
  </si>
  <si>
    <t>พ.ต.อ.</t>
  </si>
  <si>
    <t xml:space="preserve">ผกก.สภ.รัตภูมิ </t>
  </si>
  <si>
    <r>
      <t xml:space="preserve">โครงการ </t>
    </r>
    <r>
      <rPr>
        <sz val="16"/>
        <rFont val="AngsanaUPC"/>
        <family val="1"/>
      </rPr>
      <t>รณรงค์ป้องกันและแก้ไขปัญหาบัติเหตุ</t>
    </r>
  </si>
  <si>
    <r>
      <t xml:space="preserve">กิจกรรม </t>
    </r>
    <r>
      <rPr>
        <sz val="16"/>
        <rFont val="AngsanaUPC"/>
        <family val="1"/>
      </rPr>
      <t>การบังคับใช้กฏหมายและบริการประชาชน</t>
    </r>
  </si>
  <si>
    <t>(จุมพฏเลี่ยมแก้ว)</t>
  </si>
  <si>
    <t>(จุมพฏ เลี่ยมแก้ว)</t>
  </si>
  <si>
    <t>ค่าใช้จ่ายคุ้มครองพยาน</t>
  </si>
  <si>
    <t>ประจำปีงบประมาณ พ.ศ. 2569 ตั้งแต่  1 ต.ค.68 - 30 ก.ย.69 (12 เดือน)</t>
  </si>
  <si>
    <t xml:space="preserve"> ข้อมูล ณ วันที่ 1 กรกฎาคม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</si>
</sst>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b/>
      <sz val="18"/>
      <name val="AngsanaUPC"/>
      <family val="1"/>
    </font>
    <font>
      <b/>
      <sz val="16"/>
      <name val="AngsanaUPC"/>
      <family val="1"/>
    </font>
    <font>
      <sz val="11"/>
      <name val="AngsanaUPC"/>
      <family val="1"/>
    </font>
    <font>
      <sz val="16"/>
      <color theme="1"/>
      <name val="AngsanaUPC"/>
      <family val="1"/>
    </font>
    <font>
      <sz val="16"/>
      <name val="AngsanaUPC"/>
      <family val="1"/>
    </font>
    <font>
      <sz val="16"/>
      <color rgb="FFFF0000"/>
      <name val="AngsanaUPC"/>
      <family val="1"/>
    </font>
    <font>
      <b/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6" xfId="0" applyFont="1" applyBorder="1"/>
    <xf numFmtId="43" fontId="7" fillId="0" borderId="6" xfId="1" applyFont="1" applyBorder="1" applyAlignment="1"/>
    <xf numFmtId="43" fontId="7" fillId="0" borderId="6" xfId="1" applyFont="1" applyBorder="1"/>
    <xf numFmtId="43" fontId="7" fillId="0" borderId="1" xfId="1" applyFont="1" applyBorder="1"/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3" fillId="0" borderId="6" xfId="0" applyFont="1" applyBorder="1"/>
    <xf numFmtId="0" fontId="7" fillId="0" borderId="1" xfId="0" applyFont="1" applyBorder="1"/>
    <xf numFmtId="0" fontId="3" fillId="0" borderId="1" xfId="0" applyFont="1" applyBorder="1"/>
    <xf numFmtId="43" fontId="7" fillId="0" borderId="7" xfId="1" applyFont="1" applyBorder="1" applyAlignment="1"/>
    <xf numFmtId="0" fontId="7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/>
    <xf numFmtId="0" fontId="3" fillId="0" borderId="0" xfId="0" applyFont="1" applyAlignment="1">
      <alignment horizontal="center"/>
    </xf>
    <xf numFmtId="0" fontId="5" fillId="0" borderId="1" xfId="0" applyFont="1" applyBorder="1"/>
    <xf numFmtId="43" fontId="8" fillId="0" borderId="1" xfId="1" applyFont="1" applyBorder="1"/>
    <xf numFmtId="0" fontId="3" fillId="0" borderId="1" xfId="0" applyFont="1" applyBorder="1" applyAlignment="1">
      <alignment horizontal="center"/>
    </xf>
    <xf numFmtId="43" fontId="7" fillId="0" borderId="0" xfId="1" applyFont="1"/>
    <xf numFmtId="43" fontId="10" fillId="0" borderId="0" xfId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43" fontId="7" fillId="0" borderId="0" xfId="1" applyFont="1" applyAlignment="1">
      <alignment horizontal="right"/>
    </xf>
    <xf numFmtId="43" fontId="3" fillId="0" borderId="0" xfId="1" applyFo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/>
    <xf numFmtId="43" fontId="8" fillId="0" borderId="0" xfId="1" applyFont="1" applyBorder="1"/>
    <xf numFmtId="43" fontId="7" fillId="0" borderId="7" xfId="1" applyFont="1" applyFill="1" applyBorder="1" applyAlignment="1"/>
    <xf numFmtId="43" fontId="7" fillId="0" borderId="6" xfId="1" applyFont="1" applyFill="1" applyBorder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43" fontId="8" fillId="0" borderId="7" xfId="1" applyFont="1" applyFill="1" applyBorder="1" applyAlignment="1">
      <alignment vertical="center"/>
    </xf>
    <xf numFmtId="43" fontId="5" fillId="2" borderId="4" xfId="1" applyFont="1" applyFill="1" applyBorder="1" applyAlignment="1">
      <alignment horizontal="center" vertical="center"/>
    </xf>
    <xf numFmtId="43" fontId="5" fillId="2" borderId="3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93134</xdr:colOff>
      <xdr:row>32</xdr:row>
      <xdr:rowOff>215313</xdr:rowOff>
    </xdr:from>
    <xdr:to>
      <xdr:col>6</xdr:col>
      <xdr:colOff>474134</xdr:colOff>
      <xdr:row>34</xdr:row>
      <xdr:rowOff>157816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C86C3BB-B6CB-4589-8B40-196D592F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13384" y="9899063"/>
          <a:ext cx="1820333" cy="53517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58</xdr:row>
      <xdr:rowOff>189317</xdr:rowOff>
    </xdr:from>
    <xdr:to>
      <xdr:col>6</xdr:col>
      <xdr:colOff>533400</xdr:colOff>
      <xdr:row>60</xdr:row>
      <xdr:rowOff>131820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A6C499C-6AD0-4813-B37E-FCCE36A5F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72650" y="16900400"/>
          <a:ext cx="1820333" cy="535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view="pageLayout" zoomScaleNormal="90" zoomScaleSheetLayoutView="120" workbookViewId="0">
      <selection activeCell="A47" sqref="A47:XFD47"/>
    </sheetView>
  </sheetViews>
  <sheetFormatPr defaultColWidth="9.125" defaultRowHeight="16.5" x14ac:dyDescent="0.35"/>
  <cols>
    <col min="1" max="1" width="5.875" style="1" customWidth="1"/>
    <col min="2" max="2" width="55.875" style="1" customWidth="1"/>
    <col min="3" max="3" width="20.75" style="1" customWidth="1"/>
    <col min="4" max="4" width="24.125" style="30" bestFit="1" customWidth="1"/>
    <col min="5" max="5" width="19.75" style="30" bestFit="1" customWidth="1"/>
    <col min="6" max="6" width="18.875" style="30" bestFit="1" customWidth="1"/>
    <col min="7" max="7" width="21" style="1" bestFit="1" customWidth="1"/>
    <col min="8" max="16384" width="9.125" style="1"/>
  </cols>
  <sheetData>
    <row r="1" spans="1:10" ht="33.6" customHeight="1" x14ac:dyDescent="0.35">
      <c r="A1" s="45" t="s">
        <v>31</v>
      </c>
      <c r="B1" s="45"/>
      <c r="C1" s="45"/>
      <c r="D1" s="45"/>
      <c r="E1" s="45"/>
      <c r="F1" s="45"/>
      <c r="G1" s="45"/>
    </row>
    <row r="2" spans="1:10" ht="26.25" x14ac:dyDescent="0.35">
      <c r="A2" s="46" t="s">
        <v>39</v>
      </c>
      <c r="B2" s="46"/>
      <c r="C2" s="46"/>
      <c r="D2" s="46"/>
      <c r="E2" s="46"/>
      <c r="F2" s="46"/>
      <c r="G2" s="46"/>
      <c r="H2" s="2"/>
      <c r="I2" s="2"/>
      <c r="J2" s="2"/>
    </row>
    <row r="3" spans="1:10" ht="31.15" customHeight="1" x14ac:dyDescent="0.35">
      <c r="A3" s="47" t="s">
        <v>40</v>
      </c>
      <c r="B3" s="47"/>
      <c r="C3" s="47"/>
      <c r="D3" s="47"/>
      <c r="E3" s="47"/>
      <c r="F3" s="47"/>
      <c r="G3" s="47"/>
    </row>
    <row r="4" spans="1:10" s="4" customFormat="1" ht="21" customHeight="1" x14ac:dyDescent="0.35">
      <c r="A4" s="43" t="s">
        <v>0</v>
      </c>
      <c r="B4" s="43" t="s">
        <v>6</v>
      </c>
      <c r="C4" s="43" t="s">
        <v>2</v>
      </c>
      <c r="D4" s="41" t="s">
        <v>3</v>
      </c>
      <c r="E4" s="41" t="s">
        <v>4</v>
      </c>
      <c r="F4" s="41" t="s">
        <v>5</v>
      </c>
      <c r="G4" s="3" t="s">
        <v>27</v>
      </c>
    </row>
    <row r="5" spans="1:10" s="4" customFormat="1" ht="21" customHeight="1" x14ac:dyDescent="0.35">
      <c r="A5" s="44"/>
      <c r="B5" s="44"/>
      <c r="C5" s="44"/>
      <c r="D5" s="42"/>
      <c r="E5" s="42"/>
      <c r="F5" s="42"/>
      <c r="G5" s="5" t="s">
        <v>26</v>
      </c>
    </row>
    <row r="6" spans="1:10" ht="23.25" x14ac:dyDescent="0.5">
      <c r="A6" s="6">
        <v>1</v>
      </c>
      <c r="B6" s="7" t="s">
        <v>24</v>
      </c>
      <c r="C6" s="8"/>
      <c r="D6" s="9"/>
      <c r="E6" s="10"/>
      <c r="F6" s="11"/>
      <c r="G6" s="12"/>
    </row>
    <row r="7" spans="1:10" ht="23.25" x14ac:dyDescent="0.5">
      <c r="A7" s="6"/>
      <c r="B7" s="7" t="s">
        <v>15</v>
      </c>
      <c r="C7" s="13"/>
      <c r="D7" s="9"/>
      <c r="E7" s="10"/>
      <c r="F7" s="11"/>
      <c r="G7" s="12"/>
    </row>
    <row r="8" spans="1:10" ht="23.25" x14ac:dyDescent="0.5">
      <c r="A8" s="6"/>
      <c r="B8" s="7" t="s">
        <v>25</v>
      </c>
      <c r="C8" s="14"/>
      <c r="D8" s="9"/>
      <c r="E8" s="10"/>
      <c r="F8" s="11"/>
      <c r="G8" s="12"/>
    </row>
    <row r="9" spans="1:10" ht="23.25" x14ac:dyDescent="0.5">
      <c r="A9" s="6"/>
      <c r="B9" s="15" t="s">
        <v>7</v>
      </c>
      <c r="C9" s="16"/>
      <c r="D9" s="17">
        <v>1380000</v>
      </c>
      <c r="E9" s="10">
        <v>1035000</v>
      </c>
      <c r="F9" s="11">
        <f t="shared" ref="F9:F24" si="0">E9*100/D9</f>
        <v>75</v>
      </c>
      <c r="G9" s="18" t="s">
        <v>28</v>
      </c>
    </row>
    <row r="10" spans="1:10" ht="23.25" x14ac:dyDescent="0.5">
      <c r="A10" s="6"/>
      <c r="B10" s="15" t="s">
        <v>8</v>
      </c>
      <c r="C10" s="16"/>
      <c r="D10" s="17">
        <v>139200</v>
      </c>
      <c r="E10" s="10">
        <v>104400</v>
      </c>
      <c r="F10" s="11">
        <f t="shared" si="0"/>
        <v>75</v>
      </c>
      <c r="G10" s="18" t="s">
        <v>28</v>
      </c>
    </row>
    <row r="11" spans="1:10" ht="23.25" x14ac:dyDescent="0.5">
      <c r="A11" s="6"/>
      <c r="B11" s="15" t="s">
        <v>9</v>
      </c>
      <c r="C11" s="16"/>
      <c r="D11" s="35">
        <v>27200</v>
      </c>
      <c r="E11" s="36">
        <v>20400</v>
      </c>
      <c r="F11" s="11">
        <f t="shared" si="0"/>
        <v>75</v>
      </c>
      <c r="G11" s="18" t="s">
        <v>28</v>
      </c>
    </row>
    <row r="12" spans="1:10" ht="23.25" x14ac:dyDescent="0.5">
      <c r="A12" s="6"/>
      <c r="B12" s="15" t="s">
        <v>10</v>
      </c>
      <c r="C12" s="16"/>
      <c r="D12" s="35">
        <v>60400</v>
      </c>
      <c r="E12" s="36">
        <v>45300</v>
      </c>
      <c r="F12" s="11">
        <f t="shared" si="0"/>
        <v>75</v>
      </c>
      <c r="G12" s="18" t="s">
        <v>28</v>
      </c>
    </row>
    <row r="13" spans="1:10" ht="23.25" x14ac:dyDescent="0.5">
      <c r="A13" s="6"/>
      <c r="B13" s="15" t="s">
        <v>11</v>
      </c>
      <c r="C13" s="16"/>
      <c r="D13" s="35">
        <v>10400</v>
      </c>
      <c r="E13" s="36">
        <v>7800</v>
      </c>
      <c r="F13" s="11">
        <f t="shared" si="0"/>
        <v>75</v>
      </c>
      <c r="G13" s="18" t="s">
        <v>28</v>
      </c>
    </row>
    <row r="14" spans="1:10" ht="23.25" x14ac:dyDescent="0.5">
      <c r="A14" s="37"/>
      <c r="B14" s="38" t="s">
        <v>17</v>
      </c>
      <c r="C14" s="39"/>
      <c r="D14" s="40">
        <v>1092000</v>
      </c>
      <c r="E14" s="36">
        <v>661500</v>
      </c>
      <c r="F14" s="11">
        <f t="shared" si="0"/>
        <v>60.57692307692308</v>
      </c>
      <c r="G14" s="18" t="s">
        <v>28</v>
      </c>
    </row>
    <row r="15" spans="1:10" ht="23.25" x14ac:dyDescent="0.5">
      <c r="A15" s="37"/>
      <c r="B15" s="15" t="s">
        <v>12</v>
      </c>
      <c r="C15" s="16"/>
      <c r="D15" s="35">
        <v>3800</v>
      </c>
      <c r="E15" s="36">
        <v>0</v>
      </c>
      <c r="F15" s="11">
        <f t="shared" si="0"/>
        <v>0</v>
      </c>
      <c r="G15" s="18" t="s">
        <v>28</v>
      </c>
    </row>
    <row r="16" spans="1:10" ht="23.25" x14ac:dyDescent="0.5">
      <c r="A16" s="6"/>
      <c r="B16" s="15" t="s">
        <v>13</v>
      </c>
      <c r="C16" s="16"/>
      <c r="D16" s="17">
        <v>109600</v>
      </c>
      <c r="E16" s="10">
        <v>82200</v>
      </c>
      <c r="F16" s="11">
        <f t="shared" si="0"/>
        <v>75</v>
      </c>
      <c r="G16" s="18" t="s">
        <v>28</v>
      </c>
    </row>
    <row r="17" spans="1:7" ht="23.25" x14ac:dyDescent="0.5">
      <c r="A17" s="6"/>
      <c r="B17" s="15" t="s">
        <v>14</v>
      </c>
      <c r="C17" s="16"/>
      <c r="D17" s="17">
        <v>78800</v>
      </c>
      <c r="E17" s="10">
        <v>59100</v>
      </c>
      <c r="F17" s="11">
        <f t="shared" si="0"/>
        <v>75</v>
      </c>
      <c r="G17" s="18" t="s">
        <v>28</v>
      </c>
    </row>
    <row r="18" spans="1:7" ht="23.25" x14ac:dyDescent="0.5">
      <c r="A18" s="6"/>
      <c r="B18" s="15" t="s">
        <v>18</v>
      </c>
      <c r="C18" s="16"/>
      <c r="D18" s="17">
        <v>148000</v>
      </c>
      <c r="E18" s="10">
        <v>111000</v>
      </c>
      <c r="F18" s="11">
        <f t="shared" si="0"/>
        <v>75</v>
      </c>
      <c r="G18" s="18" t="s">
        <v>28</v>
      </c>
    </row>
    <row r="19" spans="1:7" ht="23.25" x14ac:dyDescent="0.5">
      <c r="A19" s="6"/>
      <c r="B19" s="15" t="s">
        <v>20</v>
      </c>
      <c r="C19" s="16"/>
      <c r="D19" s="17">
        <v>2400</v>
      </c>
      <c r="E19" s="10">
        <v>1800</v>
      </c>
      <c r="F19" s="11">
        <f t="shared" si="0"/>
        <v>75</v>
      </c>
      <c r="G19" s="18" t="s">
        <v>28</v>
      </c>
    </row>
    <row r="20" spans="1:7" ht="23.25" x14ac:dyDescent="0.5">
      <c r="A20" s="6"/>
      <c r="B20" s="15" t="s">
        <v>21</v>
      </c>
      <c r="C20" s="16"/>
      <c r="D20" s="17">
        <v>41600</v>
      </c>
      <c r="E20" s="10">
        <v>31200</v>
      </c>
      <c r="F20" s="11">
        <f t="shared" si="0"/>
        <v>75</v>
      </c>
      <c r="G20" s="18" t="s">
        <v>28</v>
      </c>
    </row>
    <row r="21" spans="1:7" ht="23.25" x14ac:dyDescent="0.5">
      <c r="A21" s="6"/>
      <c r="B21" s="15" t="s">
        <v>22</v>
      </c>
      <c r="C21" s="16"/>
      <c r="D21" s="17">
        <v>4400</v>
      </c>
      <c r="E21" s="10">
        <v>0</v>
      </c>
      <c r="F21" s="11">
        <f t="shared" si="0"/>
        <v>0</v>
      </c>
      <c r="G21" s="18" t="s">
        <v>28</v>
      </c>
    </row>
    <row r="22" spans="1:7" ht="23.25" x14ac:dyDescent="0.5">
      <c r="A22" s="6"/>
      <c r="B22" s="15" t="s">
        <v>23</v>
      </c>
      <c r="C22" s="16"/>
      <c r="D22" s="17">
        <v>52400</v>
      </c>
      <c r="E22" s="11">
        <v>52400</v>
      </c>
      <c r="F22" s="11">
        <f t="shared" si="0"/>
        <v>100</v>
      </c>
      <c r="G22" s="6" t="s">
        <v>28</v>
      </c>
    </row>
    <row r="23" spans="1:7" ht="23.25" x14ac:dyDescent="0.5">
      <c r="A23" s="6"/>
      <c r="B23" s="15" t="s">
        <v>38</v>
      </c>
      <c r="C23" s="16"/>
      <c r="D23" s="17">
        <v>400</v>
      </c>
      <c r="E23" s="11">
        <v>0</v>
      </c>
      <c r="F23" s="11">
        <f t="shared" si="0"/>
        <v>0</v>
      </c>
      <c r="G23" s="6" t="s">
        <v>28</v>
      </c>
    </row>
    <row r="24" spans="1:7" ht="23.25" x14ac:dyDescent="0.5">
      <c r="A24" s="19" t="s">
        <v>1</v>
      </c>
      <c r="B24" s="16"/>
      <c r="C24" s="20" t="s">
        <v>30</v>
      </c>
      <c r="D24" s="17">
        <f>SUM(D9:D23)</f>
        <v>3150600</v>
      </c>
      <c r="E24" s="21"/>
      <c r="F24" s="17">
        <f t="shared" si="0"/>
        <v>0</v>
      </c>
      <c r="G24" s="16"/>
    </row>
    <row r="25" spans="1:7" s="22" customFormat="1" ht="23.25" customHeight="1" x14ac:dyDescent="0.35">
      <c r="A25" s="43" t="s">
        <v>0</v>
      </c>
      <c r="B25" s="43" t="s">
        <v>6</v>
      </c>
      <c r="C25" s="43" t="s">
        <v>2</v>
      </c>
      <c r="D25" s="41" t="s">
        <v>3</v>
      </c>
      <c r="E25" s="41" t="s">
        <v>4</v>
      </c>
      <c r="F25" s="41" t="s">
        <v>5</v>
      </c>
      <c r="G25" s="3" t="s">
        <v>27</v>
      </c>
    </row>
    <row r="26" spans="1:7" s="22" customFormat="1" ht="23.25" customHeight="1" x14ac:dyDescent="0.35">
      <c r="A26" s="44"/>
      <c r="B26" s="44"/>
      <c r="C26" s="44"/>
      <c r="D26" s="42"/>
      <c r="E26" s="42"/>
      <c r="F26" s="42"/>
      <c r="G26" s="5" t="s">
        <v>26</v>
      </c>
    </row>
    <row r="27" spans="1:7" ht="23.25" x14ac:dyDescent="0.5">
      <c r="A27" s="6">
        <v>2</v>
      </c>
      <c r="B27" s="23" t="s">
        <v>34</v>
      </c>
      <c r="C27" s="8"/>
      <c r="D27" s="9">
        <v>36580</v>
      </c>
      <c r="E27" s="10">
        <v>36580</v>
      </c>
      <c r="F27" s="11">
        <f>E27*100/D27</f>
        <v>100</v>
      </c>
      <c r="G27" s="18" t="s">
        <v>28</v>
      </c>
    </row>
    <row r="28" spans="1:7" ht="23.25" x14ac:dyDescent="0.5">
      <c r="A28" s="6"/>
      <c r="B28" s="7" t="s">
        <v>19</v>
      </c>
      <c r="C28" s="13"/>
      <c r="D28" s="9"/>
      <c r="E28" s="10"/>
      <c r="F28" s="11"/>
      <c r="G28" s="18"/>
    </row>
    <row r="29" spans="1:7" ht="23.25" x14ac:dyDescent="0.5">
      <c r="A29" s="19" t="s">
        <v>1</v>
      </c>
      <c r="B29" s="16"/>
      <c r="C29" s="20"/>
      <c r="D29" s="9">
        <f>SUM(D27:D28)</f>
        <v>36580</v>
      </c>
      <c r="E29" s="9">
        <f t="shared" ref="E29" si="1">SUM(E27:E28)</f>
        <v>36580</v>
      </c>
      <c r="F29" s="24">
        <f>E29*100/D29</f>
        <v>100</v>
      </c>
      <c r="G29" s="25"/>
    </row>
    <row r="30" spans="1:7" ht="23.25" x14ac:dyDescent="0.5">
      <c r="A30" s="31"/>
      <c r="C30" s="32"/>
      <c r="D30" s="33"/>
      <c r="E30" s="33"/>
      <c r="F30" s="34"/>
      <c r="G30" s="22"/>
    </row>
    <row r="31" spans="1:7" ht="23.25" x14ac:dyDescent="0.5">
      <c r="A31" s="31"/>
      <c r="C31" s="32"/>
      <c r="D31" s="33"/>
      <c r="E31" s="33"/>
      <c r="F31" s="34"/>
      <c r="G31" s="22"/>
    </row>
    <row r="32" spans="1:7" ht="23.25" x14ac:dyDescent="0.5">
      <c r="A32" s="31"/>
      <c r="C32" s="32"/>
      <c r="D32" s="33"/>
      <c r="E32" s="26"/>
      <c r="F32" s="27" t="s">
        <v>29</v>
      </c>
      <c r="G32" s="22"/>
    </row>
    <row r="33" spans="1:7" ht="23.25" x14ac:dyDescent="0.5">
      <c r="A33" s="31"/>
      <c r="C33" s="32"/>
      <c r="D33" s="33"/>
      <c r="E33" s="26"/>
      <c r="F33" s="27"/>
      <c r="G33" s="22"/>
    </row>
    <row r="34" spans="1:7" ht="23.25" x14ac:dyDescent="0.5">
      <c r="A34" s="31"/>
      <c r="C34" s="32"/>
      <c r="D34" s="33"/>
      <c r="E34" s="26"/>
      <c r="F34" s="28"/>
      <c r="G34" s="22"/>
    </row>
    <row r="35" spans="1:7" ht="23.25" x14ac:dyDescent="0.5">
      <c r="A35" s="31"/>
      <c r="C35" s="32"/>
      <c r="D35" s="33"/>
      <c r="E35" s="29" t="s">
        <v>32</v>
      </c>
      <c r="F35" s="28"/>
      <c r="G35" s="22"/>
    </row>
    <row r="36" spans="1:7" ht="23.25" x14ac:dyDescent="0.5">
      <c r="A36" s="31"/>
      <c r="C36" s="32"/>
      <c r="D36" s="33"/>
      <c r="E36" s="26"/>
      <c r="F36" s="28" t="s">
        <v>36</v>
      </c>
      <c r="G36" s="22"/>
    </row>
    <row r="37" spans="1:7" ht="23.25" x14ac:dyDescent="0.5">
      <c r="A37" s="31"/>
      <c r="C37" s="32"/>
      <c r="D37" s="33"/>
      <c r="E37" s="26"/>
      <c r="F37" s="28" t="s">
        <v>33</v>
      </c>
      <c r="G37" s="22"/>
    </row>
    <row r="38" spans="1:7" ht="23.25" x14ac:dyDescent="0.5">
      <c r="A38" s="31"/>
      <c r="C38" s="32"/>
      <c r="D38" s="33"/>
      <c r="E38" s="33"/>
      <c r="F38" s="34"/>
      <c r="G38" s="22"/>
    </row>
    <row r="39" spans="1:7" ht="23.25" x14ac:dyDescent="0.5">
      <c r="A39" s="31"/>
      <c r="C39" s="32"/>
      <c r="D39" s="33"/>
      <c r="E39" s="33"/>
      <c r="F39" s="34"/>
      <c r="G39" s="22"/>
    </row>
    <row r="40" spans="1:7" ht="23.25" x14ac:dyDescent="0.5">
      <c r="A40" s="31"/>
      <c r="C40" s="32"/>
      <c r="D40" s="33"/>
      <c r="E40" s="33"/>
      <c r="F40" s="34"/>
      <c r="G40" s="22"/>
    </row>
    <row r="41" spans="1:7" ht="23.25" x14ac:dyDescent="0.5">
      <c r="A41" s="31"/>
      <c r="C41" s="32"/>
      <c r="D41" s="33"/>
      <c r="E41" s="33"/>
      <c r="F41" s="34"/>
      <c r="G41" s="22"/>
    </row>
    <row r="42" spans="1:7" ht="23.25" x14ac:dyDescent="0.5">
      <c r="A42" s="31"/>
      <c r="C42" s="32"/>
      <c r="D42" s="33"/>
      <c r="E42" s="33"/>
      <c r="F42" s="34"/>
      <c r="G42" s="22"/>
    </row>
    <row r="43" spans="1:7" ht="23.25" x14ac:dyDescent="0.5">
      <c r="A43" s="31"/>
      <c r="C43" s="32"/>
      <c r="D43" s="33"/>
      <c r="E43" s="33"/>
      <c r="F43" s="34"/>
      <c r="G43" s="22"/>
    </row>
    <row r="44" spans="1:7" ht="23.25" x14ac:dyDescent="0.5">
      <c r="A44" s="31"/>
      <c r="C44" s="32"/>
      <c r="D44" s="33"/>
      <c r="E44" s="33"/>
      <c r="F44" s="34"/>
      <c r="G44" s="22"/>
    </row>
    <row r="45" spans="1:7" ht="23.25" x14ac:dyDescent="0.5">
      <c r="A45" s="31"/>
      <c r="C45" s="32"/>
      <c r="D45" s="33"/>
      <c r="E45" s="33"/>
      <c r="F45" s="34"/>
      <c r="G45" s="22"/>
    </row>
    <row r="46" spans="1:7" ht="23.25" x14ac:dyDescent="0.5">
      <c r="A46" s="31"/>
      <c r="C46" s="32"/>
      <c r="D46" s="33"/>
      <c r="E46" s="33"/>
      <c r="F46" s="34"/>
      <c r="G46" s="22"/>
    </row>
    <row r="47" spans="1:7" ht="23.25" x14ac:dyDescent="0.5">
      <c r="A47" s="31"/>
      <c r="C47" s="32"/>
      <c r="D47" s="33"/>
      <c r="E47" s="33"/>
      <c r="F47" s="34"/>
      <c r="G47" s="22"/>
    </row>
    <row r="51" spans="1:7" s="22" customFormat="1" ht="26.25" customHeight="1" x14ac:dyDescent="0.35">
      <c r="A51" s="43" t="s">
        <v>0</v>
      </c>
      <c r="B51" s="43" t="s">
        <v>6</v>
      </c>
      <c r="C51" s="43" t="s">
        <v>2</v>
      </c>
      <c r="D51" s="41" t="s">
        <v>3</v>
      </c>
      <c r="E51" s="41" t="s">
        <v>4</v>
      </c>
      <c r="F51" s="41" t="s">
        <v>5</v>
      </c>
      <c r="G51" s="3" t="s">
        <v>27</v>
      </c>
    </row>
    <row r="52" spans="1:7" s="22" customFormat="1" ht="26.25" customHeight="1" x14ac:dyDescent="0.35">
      <c r="A52" s="44"/>
      <c r="B52" s="44"/>
      <c r="C52" s="44"/>
      <c r="D52" s="42"/>
      <c r="E52" s="42"/>
      <c r="F52" s="42"/>
      <c r="G52" s="5" t="s">
        <v>26</v>
      </c>
    </row>
    <row r="53" spans="1:7" ht="23.25" x14ac:dyDescent="0.5">
      <c r="A53" s="6">
        <v>3</v>
      </c>
      <c r="B53" s="23" t="s">
        <v>35</v>
      </c>
      <c r="C53" s="8"/>
      <c r="D53" s="9">
        <v>0</v>
      </c>
      <c r="E53" s="10"/>
      <c r="F53" s="11">
        <v>0</v>
      </c>
      <c r="G53" s="12"/>
    </row>
    <row r="54" spans="1:7" ht="23.25" x14ac:dyDescent="0.5">
      <c r="A54" s="6"/>
      <c r="B54" s="7" t="s">
        <v>16</v>
      </c>
      <c r="C54" s="13"/>
      <c r="D54" s="9"/>
      <c r="E54" s="10"/>
      <c r="F54" s="11"/>
      <c r="G54" s="12"/>
    </row>
    <row r="55" spans="1:7" ht="23.25" x14ac:dyDescent="0.5">
      <c r="A55" s="19" t="s">
        <v>1</v>
      </c>
      <c r="B55" s="16"/>
      <c r="C55" s="20"/>
      <c r="D55" s="9">
        <f>SUM(D53:D54)</f>
        <v>0</v>
      </c>
      <c r="E55" s="9">
        <f t="shared" ref="E55" si="2">SUM(E53:E54)</f>
        <v>0</v>
      </c>
      <c r="F55" s="24">
        <v>0</v>
      </c>
      <c r="G55" s="16"/>
    </row>
    <row r="56" spans="1:7" ht="23.25" x14ac:dyDescent="0.5">
      <c r="D56" s="26"/>
      <c r="E56" s="26"/>
      <c r="F56" s="26"/>
    </row>
    <row r="57" spans="1:7" ht="23.25" x14ac:dyDescent="0.5">
      <c r="D57" s="26"/>
      <c r="E57" s="26"/>
      <c r="F57" s="26"/>
    </row>
    <row r="58" spans="1:7" ht="23.25" x14ac:dyDescent="0.5">
      <c r="D58" s="26"/>
      <c r="E58" s="26"/>
      <c r="F58" s="27" t="s">
        <v>29</v>
      </c>
    </row>
    <row r="59" spans="1:7" ht="23.25" x14ac:dyDescent="0.5">
      <c r="D59" s="26"/>
      <c r="E59" s="26"/>
      <c r="F59" s="27"/>
    </row>
    <row r="60" spans="1:7" ht="23.25" x14ac:dyDescent="0.5">
      <c r="D60" s="26"/>
      <c r="E60" s="26"/>
      <c r="F60" s="28"/>
    </row>
    <row r="61" spans="1:7" ht="23.25" x14ac:dyDescent="0.5">
      <c r="D61" s="26"/>
      <c r="E61" s="29" t="s">
        <v>32</v>
      </c>
      <c r="F61" s="28"/>
    </row>
    <row r="62" spans="1:7" ht="23.25" x14ac:dyDescent="0.5">
      <c r="D62" s="26"/>
      <c r="E62" s="26"/>
      <c r="F62" s="28" t="s">
        <v>37</v>
      </c>
    </row>
    <row r="63" spans="1:7" ht="23.25" x14ac:dyDescent="0.5">
      <c r="D63" s="26"/>
      <c r="E63" s="26"/>
      <c r="F63" s="28" t="s">
        <v>33</v>
      </c>
    </row>
    <row r="64" spans="1:7" ht="23.25" x14ac:dyDescent="0.5">
      <c r="D64" s="26"/>
      <c r="E64" s="26"/>
      <c r="F64" s="26"/>
    </row>
    <row r="65" spans="4:6" ht="23.25" x14ac:dyDescent="0.5">
      <c r="D65" s="26"/>
      <c r="E65" s="26"/>
      <c r="F65" s="26"/>
    </row>
    <row r="66" spans="4:6" ht="23.25" x14ac:dyDescent="0.5">
      <c r="D66" s="26"/>
      <c r="E66" s="26"/>
      <c r="F66" s="26"/>
    </row>
    <row r="67" spans="4:6" ht="23.25" x14ac:dyDescent="0.5">
      <c r="D67" s="26"/>
      <c r="E67" s="26"/>
      <c r="F67" s="26"/>
    </row>
  </sheetData>
  <mergeCells count="21">
    <mergeCell ref="A1:G1"/>
    <mergeCell ref="A2:G2"/>
    <mergeCell ref="A3:G3"/>
    <mergeCell ref="B4:B5"/>
    <mergeCell ref="C4:C5"/>
    <mergeCell ref="D4:D5"/>
    <mergeCell ref="E4:E5"/>
    <mergeCell ref="F4:F5"/>
    <mergeCell ref="A4:A5"/>
    <mergeCell ref="F25:F26"/>
    <mergeCell ref="A51:A52"/>
    <mergeCell ref="B51:B52"/>
    <mergeCell ref="C51:C52"/>
    <mergeCell ref="D51:D52"/>
    <mergeCell ref="E51:E52"/>
    <mergeCell ref="F51:F52"/>
    <mergeCell ref="A25:A26"/>
    <mergeCell ref="B25:B26"/>
    <mergeCell ref="C25:C26"/>
    <mergeCell ref="D25:D26"/>
    <mergeCell ref="E25:E26"/>
  </mergeCells>
  <pageMargins left="0.23622047244094491" right="0.23622047244094491" top="0.39370078740157483" bottom="0.39370078740157483" header="0" footer="0"/>
  <pageSetup paperSize="9" scale="80" orientation="landscape" r:id="rId1"/>
  <rowBreaks count="1" manualBreakCount="1">
    <brk id="2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beer teerapon</cp:lastModifiedBy>
  <cp:lastPrinted>2026-07-07T08:50:33Z</cp:lastPrinted>
  <dcterms:created xsi:type="dcterms:W3CDTF">2024-01-10T07:59:11Z</dcterms:created>
  <dcterms:modified xsi:type="dcterms:W3CDTF">2026-07-07T08:57:18Z</dcterms:modified>
</cp:coreProperties>
</file>